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5" i="2" l="1"/>
  <c r="D14" i="2"/>
  <c r="F37" i="3" l="1"/>
  <c r="F62" i="1"/>
  <c r="D250" i="2"/>
  <c r="D251" i="2" s="1"/>
  <c r="D228" i="2"/>
  <c r="D229" i="2" s="1"/>
  <c r="D26" i="2"/>
  <c r="D216" i="2"/>
  <c r="D201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<sst xmlns="http://schemas.openxmlformats.org/spreadsheetml/2006/main" count="440" uniqueCount="345">
  <si>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</si>
  <si>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</si>
  <si>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</si>
  <si>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</si>
  <si>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</si>
  <si>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</si>
  <si>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</si>
  <si>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</si>
  <si>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</si>
  <si>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</si>
  <si>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</si>
  <si>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</si>
  <si>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</si>
  <si>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</si>
  <si>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</si>
  <si>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</si>
  <si>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</si>
  <si>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</si>
  <si>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</si>
  <si>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</si>
  <si>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</si>
  <si>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</si>
  <si>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</si>
  <si>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</si>
  <si>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</si>
  <si>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</si>
  <si>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</si>
  <si>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</si>
  <si>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</si>
  <si>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</si>
  <si>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</si>
  <si>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</si>
  <si>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</si>
  <si>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</si>
  <si>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</si>
  <si>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</si>
  <si>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</si>
  <si>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</si>
  <si>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</si>
  <si>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</si>
  <si>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</si>
  <si>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</si>
  <si>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</si>
  <si>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</si>
  <si>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</si>
  <si>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</si>
  <si>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</si>
  <si>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</si>
  <si>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</si>
  <si>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</si>
  <si>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</si>
  <si>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</si>
  <si>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</si>
  <si>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</si>
  <si>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</si>
  <si>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</si>
  <si>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</si>
  <si>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</si>
  <si>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</si>
  <si>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</si>
  <si>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</si>
  <si>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</si>
  <si>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</si>
  <si>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</si>
  <si>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</si>
  <si>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</si>
  <si>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</si>
  <si>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</si>
  <si>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</si>
  <si>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</si>
  <si>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</si>
  <si>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</si>
  <si>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</si>
  <si>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</si>
  <si>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</si>
  <si>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</si>
  <si>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</si>
  <si>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</si>
  <si>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</si>
  <si>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</si>
  <si>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</si>
  <si>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</si>
  <si>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</si>
  <si>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</si>
  <si>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</si>
  <si>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</si>
  <si>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</si>
  <si>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</si>
  <si>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</si>
  <si>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</si>
  <si>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</si>
  <si>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</si>
  <si>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</si>
  <si>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</si>
  <si>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</si>
  <si>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</si>
  <si>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</si>
  <si>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</si>
  <si>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</si>
  <si>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</si>
  <si>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</si>
  <si>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</si>
  <si>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</si>
  <si>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</si>
  <si>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</si>
  <si>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</si>
  <si>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</si>
  <si>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</si>
  <si>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</si>
  <si>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</si>
  <si>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</si>
  <si>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</si>
  <si>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</si>
  <si>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</si>
  <si>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</si>
  <si>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</si>
  <si>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</si>
  <si>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</si>
  <si>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</si>
  <si>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</si>
  <si>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</si>
  <si>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</si>
  <si>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</si>
  <si>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</si>
  <si>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</si>
  <si>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</si>
  <si>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</si>
  <si>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</si>
  <si>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</si>
  <si>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</si>
  <si>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</si>
  <si>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</si>
  <si>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</si>
  <si>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</si>
  <si>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</si>
  <si>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</si>
  <si>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</si>
  <si>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</si>
  <si>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</si>
  <si>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</si>
  <si>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</si>
  <si>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</si>
  <si>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</si>
  <si>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</si>
  <si>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</si>
  <si>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</si>
  <si>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</si>
  <si>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</si>
  <si>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</si>
  <si>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</si>
  <si>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</si>
  <si>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</si>
  <si>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</si>
  <si>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</si>
  <si>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</si>
  <si>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</si>
  <si>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</si>
  <si>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</si>
  <si>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</si>
  <si>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</si>
  <si>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</si>
  <si>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</si>
  <si>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</si>
  <si>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</si>
  <si>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</si>
  <si>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</si>
  <si>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</si>
  <si>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</si>
  <si>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</si>
  <si>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</si>
  <si>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</si>
  <si>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</si>
  <si>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</si>
  <si>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</si>
  <si>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</si>
  <si>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</si>
  <si>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</si>
  <si>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</si>
  <si>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</si>
  <si>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</si>
  <si>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</si>
  <si>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</si>
  <si>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</si>
  <si>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</si>
  <si>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</si>
  <si>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</si>
  <si>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</si>
  <si>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</si>
  <si>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</si>
  <si>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</si>
  <si>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</si>
  <si>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</si>
  <si>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</si>
  <si>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</si>
  <si>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</si>
  <si>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</si>
  <si>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</si>
  <si>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</si>
  <si>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</si>
  <si>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</si>
  <si>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</si>
  <si>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</si>
  <si>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</si>
  <si>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</si>
  <si>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</si>
  <si>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</si>
  <si>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</si>
  <si>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</si>
  <si>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</si>
  <si>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</si>
  <si>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</si>
  <si>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</si>
  <si>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</si>
  <si>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</si>
  <si>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</si>
  <si>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</si>
  <si>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</si>
  <si>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</si>
  <si>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</si>
  <si>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</si>
  <si>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</si>
  <si>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</si>
  <si>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</si>
  <si>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</si>
  <si>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</si>
  <si>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</si>
  <si>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</si>
  <si>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</si>
  <si>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</si>
  <si>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</si>
  <si>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</si>
  <si>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</si>
  <si>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</si>
  <si>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</si>
  <si>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</si>
  <si>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</si>
  <si>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</si>
  <si>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</si>
  <si>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</si>
  <si>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</si>
  <si>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</si>
  <si>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</si>
  <si>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</si>
  <si>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</si>
  <si>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</si>
  <si>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</si>
  <si>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</si>
  <si>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</si>
  <si>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</si>
  <si>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</si>
  <si>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</si>
  <si>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</si>
  <si>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</si>
  <si>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</si>
  <si>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</si>
  <si>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</si>
  <si>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</si>
  <si>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</si>
  <si>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</si>
  <si>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</si>
  <si>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</si>
  <si>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</si>
  <si>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</si>
  <si>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</si>
  <si>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</si>
  <si>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</si>
  <si>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</si>
  <si>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</si>
  <si>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</si>
  <si>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</si>
  <si>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</si>
  <si>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</si>
  <si>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</si>
  <si>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</si>
  <si>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</si>
  <si>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</si>
  <si>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</si>
  <si>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</si>
  <si>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</si>
  <si>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</si>
  <si>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</si>
  <si>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</si>
  <si>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</si>
  <si>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</si>
  <si>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</si>
  <si>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</si>
  <si>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</si>
  <si>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</si>
  <si>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</si>
  <si>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</si>
  <si>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</si>
  <si>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</si>
  <si>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</si>
  <si>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</si>
  <si>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</si>
  <si>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</si>
  <si>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</si>
  <si>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</si>
  <si>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</si>
  <si>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</si>
  <si>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</si>
  <si>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</si>
  <si>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</si>
  <si>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</si>
  <si>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</si>
  <si>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</si>
  <si>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</si>
  <si>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</si>
  <si>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</si>
  <si>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</si>
  <si>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</si>
  <si>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</si>
  <si>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</si>
  <si>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</si>
  <si>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</si>
  <si>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</si>
  <si>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</si>
  <si>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</si>
  <si>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</si>
  <si>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</si>
  <si>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</si>
  <si>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</si>
  <si>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</si>
  <si>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</si>
  <si>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</si>
  <si>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</si>
  <si>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</si>
  <si>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</si>
  <si>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</si>
  <si>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</si>
  <si>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</si>
  <si>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</si>
  <si>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</si>
  <si>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</si>
  <si>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</si>
  <si>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</si>
  <si>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</si>
  <si>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</si>
  <si>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</si>
  <si>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</si>
  <si>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</si>
  <si>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</si>
  <si>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</si>
  <si>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</si>
  <si>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Vinyaga Mission Hospital Hi-Tech,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</si>
</sst>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13" zoomScale="90" zoomScaleNormal="90" workbookViewId="0">
      <selection activeCell="F20" sqref="F20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5" t="s">
        <v>344</v>
      </c>
      <c r="C2" s="96"/>
      <c r="D2" s="96"/>
      <c r="E2" s="96"/>
      <c r="F2" s="97"/>
    </row>
    <row r="3" spans="2:6" ht="18.75" x14ac:dyDescent="0.3">
      <c r="B3" s="98" t="s">
        <v>340</v>
      </c>
      <c r="C3" s="99"/>
      <c r="D3" s="99"/>
      <c r="E3" s="99"/>
      <c r="F3" s="100"/>
    </row>
    <row r="4" spans="2:6" ht="34.5" x14ac:dyDescent="0.3">
      <c r="B4" s="102" t="s">
        <v>0</v>
      </c>
      <c r="C4" s="103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37</v>
      </c>
    </row>
    <row r="63" spans="2:6" x14ac:dyDescent="0.3">
      <c r="B63" s="1"/>
      <c r="C63" s="26"/>
      <c r="D63" s="1"/>
      <c r="E63" s="1"/>
    </row>
    <row r="64" spans="2:6" ht="18.75" x14ac:dyDescent="0.3">
      <c r="B64" s="104"/>
      <c r="C64" s="104"/>
      <c r="D64" s="104"/>
      <c r="E64" s="104"/>
      <c r="F64" s="104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4"/>
      <c r="C66" s="94"/>
      <c r="D66" s="94"/>
      <c r="E66" s="1"/>
    </row>
    <row r="67" spans="2:6" ht="20.25" customHeight="1" x14ac:dyDescent="0.3">
      <c r="B67" s="101"/>
      <c r="C67" s="101"/>
      <c r="D67" s="101"/>
      <c r="E67" s="1"/>
    </row>
    <row r="68" spans="2:6" ht="34.5" customHeight="1" x14ac:dyDescent="0.3">
      <c r="B68" s="94"/>
      <c r="C68" s="94"/>
      <c r="D68" s="94"/>
      <c r="E68" s="1"/>
    </row>
    <row r="69" spans="2:6" ht="25.5" customHeight="1" x14ac:dyDescent="0.3">
      <c r="B69" s="93"/>
      <c r="C69" s="93"/>
      <c r="D69" s="93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09" t="s">
        <v>1</v>
      </c>
      <c r="C2" s="107" t="s">
        <v>2</v>
      </c>
      <c r="D2" s="107" t="s">
        <v>301</v>
      </c>
      <c r="E2" s="107" t="s">
        <v>290</v>
      </c>
      <c r="F2" s="105" t="s">
        <v>289</v>
      </c>
    </row>
    <row r="3" spans="2:6" x14ac:dyDescent="0.25">
      <c r="B3" s="110"/>
      <c r="C3" s="108"/>
      <c r="D3" s="108"/>
      <c r="E3" s="108"/>
      <c r="F3" s="106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2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41" workbookViewId="0">
      <selection activeCell="D127" sqref="D127:D128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8" t="s">
        <v>55</v>
      </c>
      <c r="B1" s="108" t="s">
        <v>336</v>
      </c>
      <c r="C1" s="111" t="s">
        <v>291</v>
      </c>
      <c r="D1" s="111" t="s">
        <v>289</v>
      </c>
    </row>
    <row r="2" spans="1:4" x14ac:dyDescent="0.25">
      <c r="A2" s="108"/>
      <c r="B2" s="108"/>
      <c r="C2" s="112"/>
      <c r="D2" s="112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2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11</v>
      </c>
    </row>
    <row r="15" spans="1:4" x14ac:dyDescent="0.25">
      <c r="A15" s="64"/>
      <c r="B15" s="73"/>
      <c r="C15" s="74"/>
      <c r="D15" s="74"/>
    </row>
    <row r="16" spans="1:4" x14ac:dyDescent="0.25">
      <c r="A16" s="108" t="s">
        <v>55</v>
      </c>
      <c r="B16" s="108" t="s">
        <v>337</v>
      </c>
      <c r="C16" s="111" t="s">
        <v>291</v>
      </c>
      <c r="D16" s="111" t="s">
        <v>289</v>
      </c>
    </row>
    <row r="17" spans="1:4" x14ac:dyDescent="0.25">
      <c r="A17" s="108"/>
      <c r="B17" s="108"/>
      <c r="C17" s="112"/>
      <c r="D17" s="112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0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2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6</v>
      </c>
    </row>
    <row r="26" spans="1:4" x14ac:dyDescent="0.25">
      <c r="A26" s="64"/>
      <c r="B26" s="77"/>
      <c r="C26" s="64"/>
      <c r="D26" s="47">
        <f>D25*2</f>
        <v>12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2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12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7" t="s">
        <v>63</v>
      </c>
      <c r="B41" s="117" t="s">
        <v>329</v>
      </c>
      <c r="C41" s="111" t="s">
        <v>291</v>
      </c>
      <c r="D41" s="111" t="s">
        <v>289</v>
      </c>
    </row>
    <row r="42" spans="1:4" x14ac:dyDescent="0.25">
      <c r="A42" s="118"/>
      <c r="B42" s="118"/>
      <c r="C42" s="112"/>
      <c r="D42" s="112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14</v>
      </c>
    </row>
    <row r="54" spans="1:4" x14ac:dyDescent="0.25">
      <c r="A54" s="81"/>
      <c r="B54" s="81"/>
      <c r="C54" s="64"/>
      <c r="D54" s="64"/>
    </row>
    <row r="55" spans="1:4" x14ac:dyDescent="0.25">
      <c r="A55" s="108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8"/>
      <c r="B56" s="112"/>
      <c r="C56" s="112"/>
      <c r="D56" s="112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2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2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16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2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2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1</v>
      </c>
    </row>
    <row r="79" spans="1:4" x14ac:dyDescent="0.25">
      <c r="A79" s="64">
        <v>7</v>
      </c>
      <c r="B79" s="67" t="s">
        <v>183</v>
      </c>
      <c r="C79" s="64">
        <v>2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2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2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2</v>
      </c>
      <c r="D82" s="84">
        <v>0</v>
      </c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5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6" t="s">
        <v>63</v>
      </c>
      <c r="B86" s="117" t="s">
        <v>286</v>
      </c>
      <c r="C86" s="111" t="s">
        <v>291</v>
      </c>
      <c r="D86" s="111" t="s">
        <v>289</v>
      </c>
    </row>
    <row r="87" spans="1:4" x14ac:dyDescent="0.25">
      <c r="A87" s="116"/>
      <c r="B87" s="118"/>
      <c r="C87" s="112"/>
      <c r="D87" s="112"/>
    </row>
    <row r="88" spans="1:4" x14ac:dyDescent="0.25">
      <c r="A88" s="81">
        <v>1</v>
      </c>
      <c r="B88" s="67" t="s">
        <v>75</v>
      </c>
      <c r="C88" s="64">
        <v>1</v>
      </c>
      <c r="D88" s="64">
        <v>0</v>
      </c>
    </row>
    <row r="89" spans="1:4" x14ac:dyDescent="0.25">
      <c r="A89" s="81">
        <v>2</v>
      </c>
      <c r="B89" s="67" t="s">
        <v>76</v>
      </c>
      <c r="C89" s="81">
        <v>1</v>
      </c>
      <c r="D89" s="6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6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6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6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6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6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6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0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4">
        <v>1</v>
      </c>
      <c r="B113" s="67" t="s">
        <v>210</v>
      </c>
      <c r="C113" s="64">
        <v>2</v>
      </c>
      <c r="D113" s="64">
        <v>2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2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/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84">
        <v>2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8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84">
        <v>2</v>
      </c>
    </row>
    <row r="123" spans="1:4" x14ac:dyDescent="0.25">
      <c r="A123" s="64">
        <v>11</v>
      </c>
      <c r="B123" s="67" t="s">
        <v>270</v>
      </c>
      <c r="C123" s="64">
        <v>2</v>
      </c>
      <c r="D123" s="8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8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8" t="s">
        <v>55</v>
      </c>
      <c r="B127" s="108" t="s">
        <v>332</v>
      </c>
      <c r="C127" s="111" t="s">
        <v>291</v>
      </c>
      <c r="D127" s="111" t="s">
        <v>289</v>
      </c>
    </row>
    <row r="128" spans="1:4" x14ac:dyDescent="0.25">
      <c r="A128" s="108"/>
      <c r="B128" s="108"/>
      <c r="C128" s="112"/>
      <c r="D128" s="112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/>
    </row>
    <row r="132" spans="1:4" x14ac:dyDescent="0.25">
      <c r="A132" s="64">
        <v>3</v>
      </c>
      <c r="B132" s="67" t="s">
        <v>97</v>
      </c>
      <c r="C132" s="64">
        <v>2</v>
      </c>
      <c r="D132" s="64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8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8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8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8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8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8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8" t="s">
        <v>55</v>
      </c>
      <c r="B160" s="108" t="s">
        <v>334</v>
      </c>
      <c r="C160" s="111" t="s">
        <v>291</v>
      </c>
      <c r="D160" s="111" t="s">
        <v>289</v>
      </c>
    </row>
    <row r="161" spans="1:4" x14ac:dyDescent="0.25">
      <c r="A161" s="108"/>
      <c r="B161" s="108"/>
      <c r="C161" s="112"/>
      <c r="D161" s="112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2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0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2</v>
      </c>
    </row>
    <row r="165" spans="1:4" x14ac:dyDescent="0.25">
      <c r="A165" s="64">
        <v>4</v>
      </c>
      <c r="B165" s="67" t="s">
        <v>295</v>
      </c>
      <c r="C165" s="64">
        <v>2</v>
      </c>
      <c r="D165" s="84">
        <v>2</v>
      </c>
    </row>
    <row r="166" spans="1:4" x14ac:dyDescent="0.25">
      <c r="A166" s="64">
        <v>5</v>
      </c>
      <c r="B166" s="67" t="s">
        <v>258</v>
      </c>
      <c r="C166" s="64">
        <v>2</v>
      </c>
      <c r="D166" s="8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84">
        <v>2</v>
      </c>
    </row>
    <row r="168" spans="1:4" x14ac:dyDescent="0.25">
      <c r="A168" s="64">
        <v>7</v>
      </c>
      <c r="B168" s="67" t="s">
        <v>222</v>
      </c>
      <c r="C168" s="64">
        <v>2</v>
      </c>
      <c r="D168" s="8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8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84">
        <v>2</v>
      </c>
    </row>
    <row r="171" spans="1:4" x14ac:dyDescent="0.25">
      <c r="A171" s="64">
        <v>10</v>
      </c>
      <c r="B171" s="67" t="s">
        <v>227</v>
      </c>
      <c r="C171" s="64">
        <v>2</v>
      </c>
      <c r="D171" s="84">
        <v>2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8" t="s">
        <v>55</v>
      </c>
      <c r="B176" s="108" t="s">
        <v>335</v>
      </c>
      <c r="C176" s="111" t="s">
        <v>291</v>
      </c>
      <c r="D176" s="111" t="s">
        <v>289</v>
      </c>
    </row>
    <row r="177" spans="1:4" x14ac:dyDescent="0.25">
      <c r="A177" s="108"/>
      <c r="B177" s="108"/>
      <c r="C177" s="112"/>
      <c r="D177" s="112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8" t="s">
        <v>55</v>
      </c>
      <c r="B188" s="108" t="s">
        <v>203</v>
      </c>
      <c r="C188" s="111" t="s">
        <v>291</v>
      </c>
      <c r="D188" s="111" t="s">
        <v>289</v>
      </c>
    </row>
    <row r="189" spans="1:4" x14ac:dyDescent="0.25">
      <c r="A189" s="108"/>
      <c r="B189" s="108"/>
      <c r="C189" s="112"/>
      <c r="D189" s="112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2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2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2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2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2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0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2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12</v>
      </c>
    </row>
    <row r="202" spans="1:4" x14ac:dyDescent="0.25">
      <c r="A202" s="67"/>
      <c r="B202" s="67"/>
      <c r="C202" s="64"/>
      <c r="D202" s="64"/>
    </row>
    <row r="203" spans="1:4" x14ac:dyDescent="0.25">
      <c r="A203" s="108" t="s">
        <v>55</v>
      </c>
      <c r="B203" s="108" t="s">
        <v>134</v>
      </c>
      <c r="C203" s="111" t="s">
        <v>291</v>
      </c>
      <c r="D203" s="111" t="s">
        <v>289</v>
      </c>
    </row>
    <row r="204" spans="1:4" x14ac:dyDescent="0.25">
      <c r="A204" s="108"/>
      <c r="B204" s="108"/>
      <c r="C204" s="112"/>
      <c r="D204" s="112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2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2</v>
      </c>
    </row>
    <row r="208" spans="1:4" x14ac:dyDescent="0.25">
      <c r="A208" s="64">
        <v>4</v>
      </c>
      <c r="B208" s="67" t="s">
        <v>136</v>
      </c>
      <c r="C208" s="115">
        <v>2</v>
      </c>
      <c r="D208" s="113">
        <v>2</v>
      </c>
    </row>
    <row r="209" spans="1:4" x14ac:dyDescent="0.25">
      <c r="A209" s="64">
        <v>5</v>
      </c>
      <c r="B209" s="67" t="s">
        <v>137</v>
      </c>
      <c r="C209" s="115"/>
      <c r="D209" s="114"/>
    </row>
    <row r="210" spans="1:4" x14ac:dyDescent="0.25">
      <c r="A210" s="64">
        <v>6</v>
      </c>
      <c r="B210" s="67" t="s">
        <v>265</v>
      </c>
      <c r="C210" s="64">
        <v>2</v>
      </c>
      <c r="D210" s="64">
        <v>2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8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8" t="s">
        <v>55</v>
      </c>
      <c r="B219" s="108" t="s">
        <v>338</v>
      </c>
      <c r="C219" s="111" t="s">
        <v>291</v>
      </c>
      <c r="D219" s="111" t="s">
        <v>289</v>
      </c>
    </row>
    <row r="220" spans="1:4" x14ac:dyDescent="0.25">
      <c r="A220" s="108"/>
      <c r="B220" s="108"/>
      <c r="C220" s="112"/>
      <c r="D220" s="112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0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0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0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67"/>
      <c r="B229" s="67"/>
      <c r="C229" s="64"/>
      <c r="D229" s="47">
        <f>D228*2</f>
        <v>0</v>
      </c>
    </row>
    <row r="230" spans="1:4" x14ac:dyDescent="0.25">
      <c r="A230" s="67"/>
      <c r="B230" s="67"/>
      <c r="C230" s="64"/>
      <c r="D230" s="64"/>
    </row>
    <row r="231" spans="1:4" x14ac:dyDescent="0.25">
      <c r="A231" s="108" t="s">
        <v>55</v>
      </c>
      <c r="B231" s="108" t="s">
        <v>339</v>
      </c>
      <c r="C231" s="111" t="s">
        <v>291</v>
      </c>
      <c r="D231" s="111" t="s">
        <v>289</v>
      </c>
    </row>
    <row r="232" spans="1:4" x14ac:dyDescent="0.25">
      <c r="A232" s="108"/>
      <c r="B232" s="108"/>
      <c r="C232" s="112"/>
      <c r="D232" s="112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2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5">
        <v>2</v>
      </c>
      <c r="D236" s="113">
        <v>0</v>
      </c>
    </row>
    <row r="237" spans="1:4" x14ac:dyDescent="0.25">
      <c r="A237" s="64">
        <v>5</v>
      </c>
      <c r="B237" s="67" t="s">
        <v>143</v>
      </c>
      <c r="C237" s="115"/>
      <c r="D237" s="119"/>
    </row>
    <row r="238" spans="1:4" x14ac:dyDescent="0.25">
      <c r="A238" s="64">
        <v>6</v>
      </c>
      <c r="B238" s="67" t="s">
        <v>144</v>
      </c>
      <c r="C238" s="115"/>
      <c r="D238" s="119"/>
    </row>
    <row r="239" spans="1:4" x14ac:dyDescent="0.25">
      <c r="A239" s="67">
        <v>7</v>
      </c>
      <c r="B239" s="67" t="s">
        <v>145</v>
      </c>
      <c r="C239" s="115"/>
      <c r="D239" s="119"/>
    </row>
    <row r="240" spans="1:4" x14ac:dyDescent="0.25">
      <c r="A240" s="64">
        <v>8</v>
      </c>
      <c r="B240" s="67" t="s">
        <v>146</v>
      </c>
      <c r="C240" s="115"/>
      <c r="D240" s="114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5">
        <v>2</v>
      </c>
      <c r="D244" s="113">
        <v>0</v>
      </c>
    </row>
    <row r="245" spans="1:4" x14ac:dyDescent="0.25">
      <c r="A245" s="64">
        <v>12</v>
      </c>
      <c r="B245" s="67" t="s">
        <v>150</v>
      </c>
      <c r="C245" s="115"/>
      <c r="D245" s="119"/>
    </row>
    <row r="246" spans="1:4" ht="31.5" x14ac:dyDescent="0.25">
      <c r="A246" s="64">
        <v>13</v>
      </c>
      <c r="B246" s="67" t="s">
        <v>151</v>
      </c>
      <c r="C246" s="115"/>
      <c r="D246" s="119"/>
    </row>
    <row r="247" spans="1:4" x14ac:dyDescent="0.25">
      <c r="A247" s="64">
        <v>14</v>
      </c>
      <c r="B247" s="67" t="s">
        <v>152</v>
      </c>
      <c r="C247" s="115"/>
      <c r="D247" s="119"/>
    </row>
    <row r="248" spans="1:4" x14ac:dyDescent="0.25">
      <c r="A248" s="64">
        <v>15</v>
      </c>
      <c r="B248" s="67" t="s">
        <v>343</v>
      </c>
      <c r="C248" s="115"/>
      <c r="D248" s="119"/>
    </row>
    <row r="249" spans="1:4" x14ac:dyDescent="0.25">
      <c r="A249" s="64">
        <v>16</v>
      </c>
      <c r="B249" s="67" t="s">
        <v>153</v>
      </c>
      <c r="C249" s="115"/>
      <c r="D249" s="114"/>
    </row>
    <row r="250" spans="1:4" x14ac:dyDescent="0.25">
      <c r="A250" s="64"/>
      <c r="B250" s="47" t="s">
        <v>51</v>
      </c>
      <c r="C250" s="47">
        <v>10</v>
      </c>
      <c r="D250" s="47">
        <f>SUM(D234:D244)</f>
        <v>2</v>
      </c>
    </row>
    <row r="251" spans="1:4" x14ac:dyDescent="0.25">
      <c r="A251" s="67"/>
      <c r="B251" s="67"/>
      <c r="C251" s="64"/>
      <c r="D251" s="47">
        <f>D250*2</f>
        <v>4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6" t="s">
        <v>55</v>
      </c>
      <c r="B1" s="126" t="s">
        <v>196</v>
      </c>
      <c r="C1" s="121" t="s">
        <v>291</v>
      </c>
      <c r="D1" s="124" t="s">
        <v>289</v>
      </c>
    </row>
    <row r="2" spans="1:4" s="16" customFormat="1" ht="17.25" x14ac:dyDescent="0.3">
      <c r="A2" s="126"/>
      <c r="B2" s="126"/>
      <c r="C2" s="122"/>
      <c r="D2" s="125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0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0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0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0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0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0"/>
      <c r="D75" s="14"/>
    </row>
    <row r="76" spans="1:4" s="31" customFormat="1" ht="17.25" x14ac:dyDescent="0.25">
      <c r="A76" s="34">
        <v>8</v>
      </c>
      <c r="B76" s="14" t="s">
        <v>124</v>
      </c>
      <c r="C76" s="120"/>
      <c r="D76" s="14"/>
    </row>
    <row r="77" spans="1:4" s="31" customFormat="1" ht="17.25" x14ac:dyDescent="0.25">
      <c r="A77" s="34">
        <v>9</v>
      </c>
      <c r="B77" s="14" t="s">
        <v>125</v>
      </c>
      <c r="C77" s="120"/>
      <c r="D77" s="14"/>
    </row>
    <row r="78" spans="1:4" s="31" customFormat="1" ht="17.25" x14ac:dyDescent="0.25">
      <c r="A78" s="34">
        <v>10</v>
      </c>
      <c r="B78" s="14" t="s">
        <v>126</v>
      </c>
      <c r="C78" s="120"/>
      <c r="D78" s="14"/>
    </row>
    <row r="79" spans="1:4" s="31" customFormat="1" ht="34.5" x14ac:dyDescent="0.25">
      <c r="A79" s="34">
        <v>11</v>
      </c>
      <c r="B79" s="14" t="s">
        <v>127</v>
      </c>
      <c r="C79" s="120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0"/>
      <c r="D80" s="14"/>
    </row>
    <row r="81" spans="1:4" s="31" customFormat="1" ht="17.25" x14ac:dyDescent="0.25">
      <c r="A81" s="34">
        <v>13</v>
      </c>
      <c r="B81" s="14" t="s">
        <v>129</v>
      </c>
      <c r="C81" s="120"/>
      <c r="D81" s="14"/>
    </row>
    <row r="82" spans="1:4" s="31" customFormat="1" ht="17.25" x14ac:dyDescent="0.25">
      <c r="A82" s="34">
        <v>14</v>
      </c>
      <c r="B82" s="14" t="s">
        <v>106</v>
      </c>
      <c r="C82" s="120"/>
      <c r="D82" s="14"/>
    </row>
    <row r="83" spans="1:4" s="31" customFormat="1" ht="34.5" x14ac:dyDescent="0.25">
      <c r="A83" s="34">
        <v>15</v>
      </c>
      <c r="B83" s="14" t="s">
        <v>130</v>
      </c>
      <c r="C83" s="120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2017-12-20T11:59:52Z</dcterms:modified>
</cp:coreProperties>
</file>