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<sst xmlns="http://schemas.openxmlformats.org/spreadsheetml/2006/main" count="440" uniqueCount="345">
  <si>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</si>
  <si>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</si>
  <si>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</si>
  <si>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</si>
  <si>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</si>
  <si>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</si>
  <si>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</si>
  <si>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</si>
  <si>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</si>
  <si>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</si>
  <si>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</si>
  <si>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</si>
  <si>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</si>
  <si>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</si>
  <si>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</si>
  <si>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</si>
  <si>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</si>
  <si>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</si>
  <si>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</si>
  <si>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</si>
  <si>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</si>
  <si>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</si>
  <si>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</si>
  <si>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</si>
  <si>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</si>
  <si>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</si>
  <si>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</si>
  <si>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</si>
  <si>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</si>
  <si>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</si>
  <si>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</si>
  <si>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</si>
  <si>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</si>
  <si>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</si>
  <si>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</si>
  <si>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</si>
  <si>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</si>
  <si>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</si>
  <si>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</si>
  <si>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</si>
  <si>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</si>
  <si>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</si>
  <si>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</si>
  <si>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</si>
  <si>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</si>
  <si>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</si>
  <si>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</si>
  <si>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</si>
  <si>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</si>
  <si>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</si>
  <si>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</si>
  <si>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</si>
  <si>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</si>
  <si>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</si>
  <si>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</si>
  <si>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</si>
  <si>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</si>
  <si>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</si>
  <si>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</si>
  <si>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</si>
  <si>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</si>
  <si>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</si>
  <si>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</si>
  <si>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</si>
  <si>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</si>
  <si>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</si>
  <si>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</si>
  <si>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</si>
  <si>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</si>
  <si>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</si>
  <si>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</si>
  <si>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</si>
  <si>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</si>
  <si>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</si>
  <si>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</si>
  <si>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</si>
  <si>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</si>
  <si>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</si>
  <si>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</si>
  <si>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</si>
  <si>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</si>
  <si>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</si>
  <si>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</si>
  <si>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</si>
  <si>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</si>
  <si>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</si>
  <si>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</si>
  <si>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</si>
  <si>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</si>
  <si>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</si>
  <si>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</si>
  <si>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</si>
  <si>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</si>
  <si>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</si>
  <si>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</si>
  <si>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</si>
  <si>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</si>
  <si>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</si>
  <si>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</si>
  <si>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</si>
  <si>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</si>
  <si>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</si>
  <si>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</si>
  <si>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</si>
  <si>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</si>
  <si>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</si>
  <si>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</si>
  <si>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</si>
  <si>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</si>
  <si>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</si>
  <si>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</si>
  <si>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</si>
  <si>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</si>
  <si>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</si>
  <si>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</si>
  <si>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</si>
  <si>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</si>
  <si>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</si>
  <si>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</si>
  <si>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</si>
  <si>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</si>
  <si>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</si>
  <si>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</si>
  <si>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</si>
  <si>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</si>
  <si>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</si>
  <si>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</si>
  <si>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</si>
  <si>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</si>
  <si>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</si>
  <si>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</si>
  <si>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</si>
  <si>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</si>
  <si>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</si>
  <si>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</si>
  <si>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</si>
  <si>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</si>
  <si>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</si>
  <si>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</si>
  <si>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</si>
  <si>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</si>
  <si>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</si>
  <si>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</si>
  <si>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</si>
  <si>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</si>
  <si>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</si>
  <si>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</si>
  <si>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</si>
  <si>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</si>
  <si>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</si>
  <si>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</si>
  <si>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</si>
  <si>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</si>
  <si>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</si>
  <si>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</si>
  <si>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</si>
  <si>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</si>
  <si>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</si>
  <si>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</si>
  <si>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</si>
  <si>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</si>
  <si>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</si>
  <si>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</si>
  <si>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</si>
  <si>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</si>
  <si>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</si>
  <si>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</si>
  <si>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</si>
  <si>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</si>
  <si>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</si>
  <si>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</si>
  <si>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</si>
  <si>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</si>
  <si>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</si>
  <si>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</si>
  <si>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</si>
  <si>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</si>
  <si>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</si>
  <si>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</si>
  <si>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</si>
  <si>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</si>
  <si>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</si>
  <si>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</si>
  <si>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</si>
  <si>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</si>
  <si>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</si>
  <si>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</si>
  <si>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</si>
  <si>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</si>
  <si>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</si>
  <si>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</si>
  <si>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</si>
  <si>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</si>
  <si>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</si>
  <si>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</si>
  <si>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</si>
  <si>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</si>
  <si>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</si>
  <si>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</si>
  <si>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</si>
  <si>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</si>
  <si>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</si>
  <si>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</si>
  <si>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</si>
  <si>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</si>
  <si>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</si>
  <si>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</si>
  <si>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</si>
  <si>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</si>
  <si>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</si>
  <si>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</si>
  <si>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</si>
  <si>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</si>
  <si>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</si>
  <si>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</si>
  <si>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</si>
  <si>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</si>
  <si>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</si>
  <si>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</si>
  <si>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</si>
  <si>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</si>
  <si>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</si>
  <si>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</si>
  <si>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</si>
  <si>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</si>
  <si>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</si>
  <si>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</si>
  <si>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</si>
  <si>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</si>
  <si>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</si>
  <si>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</si>
  <si>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</si>
  <si>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</si>
  <si>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</si>
  <si>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</si>
  <si>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</si>
  <si>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</si>
  <si>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</si>
  <si>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</si>
  <si>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</si>
  <si>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</si>
  <si>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</si>
  <si>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</si>
  <si>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</si>
  <si>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</si>
  <si>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</si>
  <si>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</si>
  <si>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</si>
  <si>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</si>
  <si>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</si>
  <si>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</si>
  <si>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</si>
  <si>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</si>
  <si>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</si>
  <si>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</si>
  <si>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</si>
  <si>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</si>
  <si>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</si>
  <si>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</si>
  <si>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</si>
  <si>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</si>
  <si>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</si>
  <si>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</si>
  <si>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</si>
  <si>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</si>
  <si>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</si>
  <si>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</si>
  <si>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</si>
  <si>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</si>
  <si>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</si>
  <si>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</si>
  <si>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</si>
  <si>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</si>
  <si>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</si>
  <si>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</si>
  <si>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</si>
  <si>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</si>
  <si>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</si>
  <si>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</si>
  <si>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</si>
  <si>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</si>
  <si>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</si>
  <si>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</si>
  <si>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</si>
  <si>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</si>
  <si>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</si>
  <si>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</si>
  <si>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</si>
  <si>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</si>
  <si>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</si>
  <si>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</si>
  <si>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</si>
  <si>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</si>
  <si>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</si>
  <si>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</si>
  <si>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</si>
  <si>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</si>
  <si>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</si>
  <si>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</si>
  <si>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</si>
  <si>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</si>
  <si>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</si>
  <si>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</si>
  <si>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</si>
  <si>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</si>
  <si>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</si>
  <si>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</si>
  <si>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</si>
  <si>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</si>
  <si>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</si>
  <si>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</si>
  <si>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</si>
  <si>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</si>
  <si>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</si>
  <si>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</si>
  <si>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</si>
  <si>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</si>
  <si>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</si>
  <si>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</si>
  <si>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</si>
  <si>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</si>
  <si>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</si>
  <si>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</si>
  <si>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</si>
  <si>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</si>
  <si>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</si>
  <si>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</si>
  <si>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</si>
  <si>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</si>
  <si>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</si>
  <si>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</si>
  <si>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</si>
  <si>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</si>
  <si>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</si>
  <si>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</si>
  <si>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</si>
  <si>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</si>
  <si>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</si>
  <si>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</si>
  <si>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</si>
  <si>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</si>
  <si>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</si>
  <si>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</si>
  <si>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</si>
  <si>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Maaruthi Mediccal Center And Hospitals, Erode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</si>
</sst>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32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1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24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abSelected="1" topLeftCell="A223" workbookViewId="0">
      <selection activeCell="D113" sqref="D113:D123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11" t="s">
        <v>291</v>
      </c>
      <c r="D1" s="111" t="s">
        <v>289</v>
      </c>
    </row>
    <row r="2" spans="1:4" x14ac:dyDescent="0.25">
      <c r="A2" s="106"/>
      <c r="B2" s="106"/>
      <c r="C2" s="112"/>
      <c r="D2" s="112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10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11" t="s">
        <v>291</v>
      </c>
      <c r="D16" s="111" t="s">
        <v>289</v>
      </c>
    </row>
    <row r="17" spans="1:4" x14ac:dyDescent="0.25">
      <c r="A17" s="106"/>
      <c r="B17" s="106"/>
      <c r="C17" s="112"/>
      <c r="D17" s="112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09" t="s">
        <v>63</v>
      </c>
      <c r="B41" s="109" t="s">
        <v>329</v>
      </c>
      <c r="C41" s="111" t="s">
        <v>291</v>
      </c>
      <c r="D41" s="111" t="s">
        <v>289</v>
      </c>
    </row>
    <row r="42" spans="1:4" x14ac:dyDescent="0.25">
      <c r="A42" s="110"/>
      <c r="B42" s="110"/>
      <c r="C42" s="112"/>
      <c r="D42" s="112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2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16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11" t="s">
        <v>287</v>
      </c>
      <c r="C55" s="111" t="s">
        <v>291</v>
      </c>
      <c r="D55" s="111" t="s">
        <v>289</v>
      </c>
    </row>
    <row r="56" spans="1:4" x14ac:dyDescent="0.25">
      <c r="A56" s="106"/>
      <c r="B56" s="112"/>
      <c r="C56" s="112"/>
      <c r="D56" s="112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2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2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6" t="s">
        <v>63</v>
      </c>
      <c r="B71" s="116" t="s">
        <v>330</v>
      </c>
      <c r="C71" s="111" t="s">
        <v>291</v>
      </c>
      <c r="D71" s="111" t="s">
        <v>289</v>
      </c>
    </row>
    <row r="72" spans="1:4" x14ac:dyDescent="0.25">
      <c r="A72" s="116"/>
      <c r="B72" s="116"/>
      <c r="C72" s="112"/>
      <c r="D72" s="112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6" t="s">
        <v>63</v>
      </c>
      <c r="B86" s="109" t="s">
        <v>286</v>
      </c>
      <c r="C86" s="111" t="s">
        <v>291</v>
      </c>
      <c r="D86" s="111" t="s">
        <v>289</v>
      </c>
    </row>
    <row r="87" spans="1:4" x14ac:dyDescent="0.25">
      <c r="A87" s="116"/>
      <c r="B87" s="110"/>
      <c r="C87" s="112"/>
      <c r="D87" s="112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1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69">
        <v>1</v>
      </c>
    </row>
    <row r="94" spans="1:4" ht="31.5" x14ac:dyDescent="0.25">
      <c r="A94" s="87">
        <v>7</v>
      </c>
      <c r="B94" s="72" t="s">
        <v>185</v>
      </c>
      <c r="C94" s="87">
        <v>1</v>
      </c>
      <c r="D94" s="69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69">
        <v>1</v>
      </c>
    </row>
    <row r="96" spans="1:4" x14ac:dyDescent="0.25">
      <c r="A96" s="87">
        <v>9</v>
      </c>
      <c r="B96" s="72" t="s">
        <v>81</v>
      </c>
      <c r="C96" s="87">
        <v>1</v>
      </c>
      <c r="D96" s="69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69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69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69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69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69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69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69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69">
        <v>1</v>
      </c>
    </row>
    <row r="105" spans="1:4" x14ac:dyDescent="0.25">
      <c r="A105" s="87">
        <v>18</v>
      </c>
      <c r="B105" s="72" t="s">
        <v>85</v>
      </c>
      <c r="C105" s="87">
        <v>1</v>
      </c>
      <c r="D105" s="69">
        <v>1</v>
      </c>
    </row>
    <row r="106" spans="1:4" x14ac:dyDescent="0.25">
      <c r="A106" s="87">
        <v>19</v>
      </c>
      <c r="B106" s="72" t="s">
        <v>86</v>
      </c>
      <c r="C106" s="69">
        <v>1</v>
      </c>
      <c r="D106" s="69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69">
        <v>1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9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11" t="s">
        <v>55</v>
      </c>
      <c r="B111" s="111" t="s">
        <v>331</v>
      </c>
      <c r="C111" s="111" t="s">
        <v>291</v>
      </c>
      <c r="D111" s="111" t="s">
        <v>289</v>
      </c>
    </row>
    <row r="112" spans="1:4" x14ac:dyDescent="0.25">
      <c r="A112" s="112"/>
      <c r="B112" s="112"/>
      <c r="C112" s="112"/>
      <c r="D112" s="112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90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90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90">
        <v>0</v>
      </c>
    </row>
    <row r="117" spans="1:4" ht="31.5" x14ac:dyDescent="0.25">
      <c r="A117" s="69">
        <v>5</v>
      </c>
      <c r="B117" s="72" t="s">
        <v>206</v>
      </c>
      <c r="C117" s="69"/>
      <c r="D117" s="90">
        <v>0</v>
      </c>
    </row>
    <row r="118" spans="1:4" x14ac:dyDescent="0.25">
      <c r="A118" s="69">
        <v>6</v>
      </c>
      <c r="B118" s="72" t="s">
        <v>208</v>
      </c>
      <c r="C118" s="69">
        <v>2</v>
      </c>
      <c r="D118" s="90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90">
        <v>0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90">
        <v>0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90">
        <v>0</v>
      </c>
    </row>
    <row r="122" spans="1:4" x14ac:dyDescent="0.25">
      <c r="A122" s="69">
        <v>10</v>
      </c>
      <c r="B122" s="72" t="s">
        <v>96</v>
      </c>
      <c r="C122" s="69">
        <v>2</v>
      </c>
      <c r="D122" s="90">
        <v>0</v>
      </c>
    </row>
    <row r="123" spans="1:4" x14ac:dyDescent="0.25">
      <c r="A123" s="69">
        <v>11</v>
      </c>
      <c r="B123" s="72" t="s">
        <v>270</v>
      </c>
      <c r="C123" s="69">
        <v>2</v>
      </c>
      <c r="D123" s="90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0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11" t="s">
        <v>291</v>
      </c>
      <c r="D127" s="111" t="s">
        <v>289</v>
      </c>
    </row>
    <row r="128" spans="1:4" x14ac:dyDescent="0.25">
      <c r="A128" s="106"/>
      <c r="B128" s="106"/>
      <c r="C128" s="112"/>
      <c r="D128" s="112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2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0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2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69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69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69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69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2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69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69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69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69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69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69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69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69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69">
        <v>4</v>
      </c>
    </row>
    <row r="153" spans="1:4" x14ac:dyDescent="0.25">
      <c r="A153" s="69">
        <v>20</v>
      </c>
      <c r="B153" s="82" t="s">
        <v>308</v>
      </c>
      <c r="C153" s="69">
        <v>4</v>
      </c>
      <c r="D153" s="69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69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69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4</v>
      </c>
    </row>
    <row r="157" spans="1:4" x14ac:dyDescent="0.25">
      <c r="A157" s="69"/>
      <c r="B157" s="72"/>
      <c r="C157" s="47"/>
      <c r="D157" s="47">
        <f>D156+D148+D138</f>
        <v>6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11" t="s">
        <v>291</v>
      </c>
      <c r="D160" s="111" t="s">
        <v>289</v>
      </c>
    </row>
    <row r="161" spans="1:4" x14ac:dyDescent="0.25">
      <c r="A161" s="106"/>
      <c r="B161" s="106"/>
      <c r="C161" s="112"/>
      <c r="D161" s="112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2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2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2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0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0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10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11" t="s">
        <v>291</v>
      </c>
      <c r="D176" s="111" t="s">
        <v>289</v>
      </c>
    </row>
    <row r="177" spans="1:4" x14ac:dyDescent="0.25">
      <c r="A177" s="106"/>
      <c r="B177" s="106"/>
      <c r="C177" s="112"/>
      <c r="D177" s="112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2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2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4</v>
      </c>
    </row>
    <row r="184" spans="1:4" x14ac:dyDescent="0.25">
      <c r="A184" s="72"/>
      <c r="B184" s="72"/>
      <c r="C184" s="69"/>
      <c r="D184" s="47">
        <f>D183*2</f>
        <v>8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11" t="s">
        <v>291</v>
      </c>
      <c r="D188" s="111" t="s">
        <v>289</v>
      </c>
    </row>
    <row r="189" spans="1:4" x14ac:dyDescent="0.25">
      <c r="A189" s="106"/>
      <c r="B189" s="106"/>
      <c r="C189" s="112"/>
      <c r="D189" s="112"/>
    </row>
    <row r="190" spans="1:4" x14ac:dyDescent="0.25">
      <c r="A190" s="69">
        <v>1</v>
      </c>
      <c r="B190" s="72" t="s">
        <v>241</v>
      </c>
      <c r="C190" s="69">
        <v>2</v>
      </c>
      <c r="D190" s="69">
        <v>2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69">
        <v>2</v>
      </c>
    </row>
    <row r="192" spans="1:4" x14ac:dyDescent="0.25">
      <c r="A192" s="69">
        <v>3</v>
      </c>
      <c r="B192" s="72" t="s">
        <v>242</v>
      </c>
      <c r="C192" s="69">
        <v>2</v>
      </c>
      <c r="D192" s="69">
        <v>2</v>
      </c>
    </row>
    <row r="193" spans="1:4" x14ac:dyDescent="0.25">
      <c r="A193" s="69">
        <v>4</v>
      </c>
      <c r="B193" s="72" t="s">
        <v>131</v>
      </c>
      <c r="C193" s="69">
        <v>2</v>
      </c>
      <c r="D193" s="69">
        <v>2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69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69">
        <v>3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69">
        <v>2</v>
      </c>
    </row>
    <row r="197" spans="1:4" x14ac:dyDescent="0.25">
      <c r="A197" s="69">
        <v>8</v>
      </c>
      <c r="B197" s="72" t="s">
        <v>244</v>
      </c>
      <c r="C197" s="69">
        <v>2</v>
      </c>
      <c r="D197" s="69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69">
        <v>3</v>
      </c>
    </row>
    <row r="199" spans="1:4" x14ac:dyDescent="0.25">
      <c r="A199" s="69">
        <v>10</v>
      </c>
      <c r="B199" s="72" t="s">
        <v>132</v>
      </c>
      <c r="C199" s="69">
        <v>2</v>
      </c>
      <c r="D199" s="69">
        <v>2</v>
      </c>
    </row>
    <row r="200" spans="1:4" x14ac:dyDescent="0.25">
      <c r="A200" s="69">
        <v>11</v>
      </c>
      <c r="B200" s="72" t="s">
        <v>133</v>
      </c>
      <c r="C200" s="69">
        <v>2</v>
      </c>
      <c r="D200" s="69">
        <v>2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20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11" t="s">
        <v>291</v>
      </c>
      <c r="D203" s="111" t="s">
        <v>289</v>
      </c>
    </row>
    <row r="204" spans="1:4" x14ac:dyDescent="0.25">
      <c r="A204" s="106"/>
      <c r="B204" s="106"/>
      <c r="C204" s="112"/>
      <c r="D204" s="112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2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69">
        <v>0</v>
      </c>
    </row>
    <row r="208" spans="1:4" x14ac:dyDescent="0.25">
      <c r="A208" s="69">
        <v>4</v>
      </c>
      <c r="B208" s="72" t="s">
        <v>136</v>
      </c>
      <c r="C208" s="117">
        <v>2</v>
      </c>
      <c r="D208" s="113">
        <v>2</v>
      </c>
    </row>
    <row r="209" spans="1:4" x14ac:dyDescent="0.25">
      <c r="A209" s="69">
        <v>5</v>
      </c>
      <c r="B209" s="72" t="s">
        <v>137</v>
      </c>
      <c r="C209" s="117"/>
      <c r="D209" s="115"/>
    </row>
    <row r="210" spans="1:4" x14ac:dyDescent="0.25">
      <c r="A210" s="69">
        <v>6</v>
      </c>
      <c r="B210" s="72" t="s">
        <v>265</v>
      </c>
      <c r="C210" s="69">
        <v>2</v>
      </c>
      <c r="D210" s="69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69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69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69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69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69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4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11" t="s">
        <v>291</v>
      </c>
      <c r="D219" s="111" t="s">
        <v>289</v>
      </c>
    </row>
    <row r="220" spans="1:4" x14ac:dyDescent="0.25">
      <c r="A220" s="106"/>
      <c r="B220" s="106"/>
      <c r="C220" s="112"/>
      <c r="D220" s="112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/>
    </row>
    <row r="224" spans="1:4" x14ac:dyDescent="0.25">
      <c r="A224" s="69">
        <v>4</v>
      </c>
      <c r="B224" s="83" t="s">
        <v>282</v>
      </c>
      <c r="C224" s="69">
        <v>2</v>
      </c>
      <c r="D224" s="69"/>
    </row>
    <row r="225" spans="1:4" x14ac:dyDescent="0.25">
      <c r="A225" s="69">
        <v>5</v>
      </c>
      <c r="B225" s="83" t="s">
        <v>284</v>
      </c>
      <c r="C225" s="69">
        <v>2</v>
      </c>
      <c r="D225" s="69"/>
    </row>
    <row r="226" spans="1:4" x14ac:dyDescent="0.25">
      <c r="A226" s="69">
        <v>6</v>
      </c>
      <c r="B226" s="83" t="s">
        <v>285</v>
      </c>
      <c r="C226" s="69">
        <v>2</v>
      </c>
      <c r="D226" s="69"/>
    </row>
    <row r="227" spans="1:4" ht="47.25" x14ac:dyDescent="0.25">
      <c r="A227" s="69">
        <v>7</v>
      </c>
      <c r="B227" s="83" t="s">
        <v>266</v>
      </c>
      <c r="C227" s="69">
        <v>2</v>
      </c>
      <c r="D227" s="69"/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11" t="s">
        <v>291</v>
      </c>
      <c r="D231" s="111" t="s">
        <v>289</v>
      </c>
    </row>
    <row r="232" spans="1:4" x14ac:dyDescent="0.25">
      <c r="A232" s="106"/>
      <c r="B232" s="106"/>
      <c r="C232" s="112"/>
      <c r="D232" s="112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>
        <v>2</v>
      </c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7">
        <v>2</v>
      </c>
      <c r="D236" s="113">
        <v>0</v>
      </c>
    </row>
    <row r="237" spans="1:4" x14ac:dyDescent="0.25">
      <c r="A237" s="69">
        <v>5</v>
      </c>
      <c r="B237" s="72" t="s">
        <v>143</v>
      </c>
      <c r="C237" s="117"/>
      <c r="D237" s="114"/>
    </row>
    <row r="238" spans="1:4" x14ac:dyDescent="0.25">
      <c r="A238" s="69">
        <v>6</v>
      </c>
      <c r="B238" s="72" t="s">
        <v>144</v>
      </c>
      <c r="C238" s="117"/>
      <c r="D238" s="114"/>
    </row>
    <row r="239" spans="1:4" x14ac:dyDescent="0.25">
      <c r="A239" s="72">
        <v>7</v>
      </c>
      <c r="B239" s="72" t="s">
        <v>145</v>
      </c>
      <c r="C239" s="117"/>
      <c r="D239" s="114"/>
    </row>
    <row r="240" spans="1:4" x14ac:dyDescent="0.25">
      <c r="A240" s="69">
        <v>8</v>
      </c>
      <c r="B240" s="72" t="s">
        <v>146</v>
      </c>
      <c r="C240" s="117"/>
      <c r="D240" s="115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>
        <v>0</v>
      </c>
    </row>
    <row r="243" spans="1:4" x14ac:dyDescent="0.25">
      <c r="A243" s="69">
        <v>10</v>
      </c>
      <c r="B243" s="72" t="s">
        <v>148</v>
      </c>
      <c r="C243" s="69">
        <v>2</v>
      </c>
      <c r="D243" s="69">
        <v>0</v>
      </c>
    </row>
    <row r="244" spans="1:4" x14ac:dyDescent="0.25">
      <c r="A244" s="69">
        <v>11</v>
      </c>
      <c r="B244" s="72" t="s">
        <v>149</v>
      </c>
      <c r="C244" s="117">
        <v>2</v>
      </c>
      <c r="D244" s="113">
        <v>0</v>
      </c>
    </row>
    <row r="245" spans="1:4" x14ac:dyDescent="0.25">
      <c r="A245" s="69">
        <v>12</v>
      </c>
      <c r="B245" s="72" t="s">
        <v>150</v>
      </c>
      <c r="C245" s="117"/>
      <c r="D245" s="114"/>
    </row>
    <row r="246" spans="1:4" ht="31.5" x14ac:dyDescent="0.25">
      <c r="A246" s="69">
        <v>13</v>
      </c>
      <c r="B246" s="72" t="s">
        <v>151</v>
      </c>
      <c r="C246" s="117"/>
      <c r="D246" s="114"/>
    </row>
    <row r="247" spans="1:4" x14ac:dyDescent="0.25">
      <c r="A247" s="69">
        <v>14</v>
      </c>
      <c r="B247" s="72" t="s">
        <v>152</v>
      </c>
      <c r="C247" s="117"/>
      <c r="D247" s="114"/>
    </row>
    <row r="248" spans="1:4" x14ac:dyDescent="0.25">
      <c r="A248" s="69">
        <v>15</v>
      </c>
      <c r="B248" s="72" t="s">
        <v>343</v>
      </c>
      <c r="C248" s="117"/>
      <c r="D248" s="114"/>
    </row>
    <row r="249" spans="1:4" x14ac:dyDescent="0.25">
      <c r="A249" s="69">
        <v>16</v>
      </c>
      <c r="B249" s="72" t="s">
        <v>153</v>
      </c>
      <c r="C249" s="117"/>
      <c r="D249" s="115"/>
    </row>
    <row r="250" spans="1:4" x14ac:dyDescent="0.25">
      <c r="A250" s="69"/>
      <c r="B250" s="47" t="s">
        <v>51</v>
      </c>
      <c r="C250" s="47">
        <v>10</v>
      </c>
      <c r="D250" s="47">
        <f>SUM(D234:D244)</f>
        <v>2</v>
      </c>
    </row>
    <row r="251" spans="1:4" x14ac:dyDescent="0.25">
      <c r="A251" s="72"/>
      <c r="B251" s="72"/>
      <c r="C251" s="69"/>
      <c r="D251" s="47">
        <f>D250*2</f>
        <v>4</v>
      </c>
    </row>
  </sheetData>
  <mergeCells count="62">
    <mergeCell ref="D1:D2"/>
    <mergeCell ref="D188:D189"/>
    <mergeCell ref="D203:D204"/>
    <mergeCell ref="D16:D17"/>
    <mergeCell ref="D219:D220"/>
    <mergeCell ref="D208:D209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0" t="s">
        <v>55</v>
      </c>
      <c r="B1" s="120" t="s">
        <v>196</v>
      </c>
      <c r="C1" s="121" t="s">
        <v>291</v>
      </c>
      <c r="D1" s="118" t="s">
        <v>289</v>
      </c>
    </row>
    <row r="2" spans="1:4" s="16" customFormat="1" ht="17.25" x14ac:dyDescent="0.3">
      <c r="A2" s="120"/>
      <c r="B2" s="120"/>
      <c r="C2" s="122"/>
      <c r="D2" s="119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3" t="s">
        <v>55</v>
      </c>
      <c r="B17" s="123" t="s">
        <v>191</v>
      </c>
      <c r="C17" s="121" t="s">
        <v>291</v>
      </c>
      <c r="D17" s="121" t="s">
        <v>289</v>
      </c>
    </row>
    <row r="18" spans="1:4" s="31" customFormat="1" ht="17.25" x14ac:dyDescent="0.25">
      <c r="A18" s="123"/>
      <c r="B18" s="123"/>
      <c r="C18" s="122"/>
      <c r="D18" s="122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3" t="s">
        <v>55</v>
      </c>
      <c r="B34" s="123" t="s">
        <v>236</v>
      </c>
      <c r="C34" s="121" t="s">
        <v>291</v>
      </c>
      <c r="D34" s="121" t="s">
        <v>289</v>
      </c>
    </row>
    <row r="35" spans="1:4" s="31" customFormat="1" ht="17.25" x14ac:dyDescent="0.25">
      <c r="A35" s="123"/>
      <c r="B35" s="123"/>
      <c r="C35" s="122"/>
      <c r="D35" s="122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4" t="s">
        <v>55</v>
      </c>
      <c r="B50" s="123" t="s">
        <v>116</v>
      </c>
      <c r="C50" s="121" t="s">
        <v>291</v>
      </c>
      <c r="D50" s="121" t="s">
        <v>289</v>
      </c>
    </row>
    <row r="51" spans="1:4" s="31" customFormat="1" ht="17.25" x14ac:dyDescent="0.25">
      <c r="A51" s="124"/>
      <c r="B51" s="123"/>
      <c r="C51" s="122"/>
      <c r="D51" s="122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3" t="s">
        <v>55</v>
      </c>
      <c r="B67" s="123" t="s">
        <v>262</v>
      </c>
      <c r="C67" s="121" t="s">
        <v>291</v>
      </c>
      <c r="D67" s="121" t="s">
        <v>289</v>
      </c>
    </row>
    <row r="68" spans="1:4" s="31" customFormat="1" ht="17.25" x14ac:dyDescent="0.25">
      <c r="A68" s="123"/>
      <c r="B68" s="123"/>
      <c r="C68" s="122"/>
      <c r="D68" s="122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4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4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4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4"/>
      <c r="D75" s="14"/>
    </row>
    <row r="76" spans="1:4" s="31" customFormat="1" ht="17.25" x14ac:dyDescent="0.25">
      <c r="A76" s="34">
        <v>8</v>
      </c>
      <c r="B76" s="14" t="s">
        <v>124</v>
      </c>
      <c r="C76" s="124"/>
      <c r="D76" s="14"/>
    </row>
    <row r="77" spans="1:4" s="31" customFormat="1" ht="17.25" x14ac:dyDescent="0.25">
      <c r="A77" s="34">
        <v>9</v>
      </c>
      <c r="B77" s="14" t="s">
        <v>125</v>
      </c>
      <c r="C77" s="124"/>
      <c r="D77" s="14"/>
    </row>
    <row r="78" spans="1:4" s="31" customFormat="1" ht="17.25" x14ac:dyDescent="0.25">
      <c r="A78" s="34">
        <v>10</v>
      </c>
      <c r="B78" s="14" t="s">
        <v>126</v>
      </c>
      <c r="C78" s="124"/>
      <c r="D78" s="14"/>
    </row>
    <row r="79" spans="1:4" s="31" customFormat="1" ht="34.5" x14ac:dyDescent="0.25">
      <c r="A79" s="34">
        <v>11</v>
      </c>
      <c r="B79" s="14" t="s">
        <v>127</v>
      </c>
      <c r="C79" s="124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4"/>
      <c r="D80" s="14"/>
    </row>
    <row r="81" spans="1:4" s="31" customFormat="1" ht="17.25" x14ac:dyDescent="0.25">
      <c r="A81" s="34">
        <v>13</v>
      </c>
      <c r="B81" s="14" t="s">
        <v>129</v>
      </c>
      <c r="C81" s="124"/>
      <c r="D81" s="14"/>
    </row>
    <row r="82" spans="1:4" s="31" customFormat="1" ht="17.25" x14ac:dyDescent="0.25">
      <c r="A82" s="34">
        <v>14</v>
      </c>
      <c r="B82" s="14" t="s">
        <v>106</v>
      </c>
      <c r="C82" s="124"/>
      <c r="D82" s="14"/>
    </row>
    <row r="83" spans="1:4" s="31" customFormat="1" ht="34.5" x14ac:dyDescent="0.25">
      <c r="A83" s="34">
        <v>15</v>
      </c>
      <c r="B83" s="14" t="s">
        <v>130</v>
      </c>
      <c r="C83" s="124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2017-12-20T08:31:24Z</dcterms:modified>
</cp:coreProperties>
</file>